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0605" sheetId="1" r:id="rId1"/>
  </sheets>
  <definedNames>
    <definedName name="_xlnm.Print_Titles" localSheetId="0">'0605'!$1:$2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<sst xmlns="http://schemas.openxmlformats.org/spreadsheetml/2006/main" count="15" uniqueCount="15">
  <si>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设计与创意学院外卖柜项目建设内容及要求</t>
  </si>
  <si>
    <t>品目号</t>
  </si>
  <si>
    <t>产品名称</t>
  </si>
  <si>
    <t>产品图样</t>
  </si>
  <si>
    <t>产品规格</t>
  </si>
  <si>
    <t>数量</t>
  </si>
  <si>
    <t>单价(元)</t>
  </si>
  <si>
    <t>总价(元)</t>
  </si>
  <si>
    <t>材质说明</t>
  </si>
  <si>
    <t>外卖柜</t>
  </si>
  <si>
    <r>
      <rPr>
        <sz val="12"/>
        <color theme="1"/>
        <rFont val="宋体-简"/>
        <charset val="134"/>
      </rPr>
      <t>高</t>
    </r>
    <r>
      <rPr>
        <sz val="12"/>
        <color theme="1"/>
        <rFont val="Calibri"/>
        <charset val="134"/>
      </rPr>
      <t>196cm</t>
    </r>
    <r>
      <rPr>
        <sz val="12"/>
        <color theme="1"/>
        <rFont val="宋体-简"/>
        <charset val="134"/>
      </rPr>
      <t>长</t>
    </r>
    <r>
      <rPr>
        <sz val="12"/>
        <color theme="1"/>
        <rFont val="Calibri"/>
        <charset val="134"/>
      </rPr>
      <t>210 cm</t>
    </r>
  </si>
  <si>
    <t>组</t>
  </si>
  <si>
    <r>
      <rPr>
        <b/>
        <sz val="12"/>
        <color theme="1"/>
        <rFont val="宋体"/>
        <charset val="134"/>
        <scheme val="minor"/>
      </rPr>
      <t xml:space="preserve">单柜外形尺寸（约）
</t>
    </r>
    <r>
      <rPr>
        <sz val="12"/>
        <color theme="1"/>
        <rFont val="宋体"/>
        <charset val="134"/>
        <scheme val="minor"/>
      </rPr>
      <t>长 2100mm × 深 800mm × 高 1960mm (高度含顶棚)</t>
    </r>
    <r>
      <rPr>
        <b/>
        <sz val="12"/>
        <color theme="1"/>
        <rFont val="宋体"/>
        <charset val="134"/>
        <scheme val="minor"/>
      </rPr>
      <t xml:space="preserve">
主体支架结构</t>
    </r>
    <r>
      <rPr>
        <sz val="12"/>
        <color theme="1"/>
        <rFont val="宋体"/>
        <charset val="134"/>
        <scheme val="minor"/>
      </rPr>
      <t xml:space="preserve">
主材 ：必须使用优质矩形钢管。
主立杆（垂直）： 规格不低于 30mm ×30mm × 2.0mm (壁厚)。
顶部/底部承重梁： 规格不低于30mm × 30mm × 1.5mm (壁厚)。
层板支撑横杆： 规格不低于 20mm × 20mm × 1.2mm (壁厚)。
</t>
    </r>
    <r>
      <rPr>
        <b/>
        <sz val="12"/>
        <color theme="1"/>
        <rFont val="宋体"/>
        <charset val="134"/>
        <scheme val="minor"/>
      </rPr>
      <t>层板</t>
    </r>
    <r>
      <rPr>
        <sz val="12"/>
        <color theme="1"/>
        <rFont val="宋体"/>
        <charset val="134"/>
        <scheme val="minor"/>
      </rPr>
      <t xml:space="preserve">
材质 ：优质镀锌板。
类型： 洞洞板（冲孔板），冲孔设计需兼顾通风与结构强度。
厚度： 不低于 1.0mm。
</t>
    </r>
    <r>
      <rPr>
        <b/>
        <sz val="12"/>
        <color theme="1"/>
        <rFont val="宋体"/>
        <charset val="134"/>
        <scheme val="minor"/>
      </rPr>
      <t>侧板与顶棚</t>
    </r>
    <r>
      <rPr>
        <sz val="12"/>
        <color theme="1"/>
        <rFont val="宋体"/>
        <charset val="134"/>
        <scheme val="minor"/>
      </rPr>
      <t xml:space="preserve">
材质： 优质镀锌板。
侧板工艺： 表面需进行丝网印刷，印制学院标识，图案清晰、牢固、耐磨。其中，“丝网”要出图。
顶棚 ：与主体牢固连接，具备一定排水坡度，有效防雨。
</t>
    </r>
    <r>
      <rPr>
        <b/>
        <sz val="12"/>
        <color theme="1"/>
        <rFont val="宋体"/>
        <charset val="134"/>
        <scheme val="minor"/>
      </rPr>
      <t xml:space="preserve">表面处理
</t>
    </r>
    <r>
      <rPr>
        <sz val="12"/>
        <color theme="1"/>
        <rFont val="宋体"/>
        <charset val="134"/>
        <scheme val="minor"/>
      </rPr>
      <t>采用户外级喷涂，并经过高温烘烤固化。漆膜厚度均匀，附着力强，色泽一致。</t>
    </r>
  </si>
  <si>
    <t>小写合计：</t>
  </si>
  <si>
    <t>以上费用含运输、安装、发票等相关费用。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</si>
</sst>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&quot;大&quot;&quot;写&quot;&quot;合&quot;&quot;计&quot;&quot;：&quot;General;[Red][DBNum2][$RMB]General"/>
    <numFmt numFmtId="177" formatCode="0.00_ "/>
    <numFmt numFmtId="178" formatCode="[DBNum1][$-804]yyyy&quot;年&quot;m&quot;月&quot;d&quot;日&quot;;@"/>
  </numFmts>
  <fonts count="3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-简"/>
      <charset val="134"/>
    </font>
    <font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177" fontId="9" fillId="0" borderId="2" xfId="0" applyNumberFormat="1" applyFont="1" applyBorder="1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11" fillId="0" borderId="1" xfId="0" applyFont="1" applyBorder="1" applyAlignment="1">
      <alignment vertical="top" wrapText="1"/>
    </xf>
    <xf numFmtId="0" fontId="12" fillId="0" borderId="2" xfId="0" applyFont="1" applyBorder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195580</xdr:colOff>
      <xdr:row>2</xdr:row>
      <xdr:rowOff>51435</xdr:rowOff>
    </xdr:from>
    <xdr:to>
      <xdr:col>2</xdr:col>
      <xdr:colOff>1392555</xdr:colOff>
      <xdr:row>2</xdr:row>
      <xdr:rowOff>1052195</xdr:rowOff>
    </xdr:to>
    <xdr:pic>
      <xdr:nvPicPr>
        <xdr:cNvPr id="4" name="图片 3" descr="/private/var/folders/w7/vzhf92cj5kl3njqxz43r1lhm0000gn/T/com.kingsoft.wpsoffice.mac/picturecompress_20251027193327/output_1.jpgoutput_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87170" y="1169035"/>
          <a:ext cx="1196975" cy="1000760"/>
        </a:xfrm>
        <a:prstGeom prst="rect">
          <a:avLst/>
        </a:prstGeom>
      </xdr:spPr>
    </xdr:pic>
    <xdr:clientData/>
  </xdr:twoCellAnchor>
  <xdr:twoCellAnchor editAs="oneCell">
    <xdr:from>
      <xdr:col>2</xdr:col>
      <xdr:colOff>1002030</xdr:colOff>
      <xdr:row>2</xdr:row>
      <xdr:rowOff>1534795</xdr:rowOff>
    </xdr:from>
    <xdr:to>
      <xdr:col>2</xdr:col>
      <xdr:colOff>1446530</xdr:colOff>
      <xdr:row>2</xdr:row>
      <xdr:rowOff>2355850</xdr:rowOff>
    </xdr:to>
    <xdr:pic>
      <xdr:nvPicPr>
        <xdr:cNvPr id="5" name="图片 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293620" y="2652395"/>
          <a:ext cx="444500" cy="821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73025</xdr:colOff>
      <xdr:row>2</xdr:row>
      <xdr:rowOff>1180465</xdr:rowOff>
    </xdr:from>
    <xdr:to>
      <xdr:col>2</xdr:col>
      <xdr:colOff>1078865</xdr:colOff>
      <xdr:row>2</xdr:row>
      <xdr:rowOff>2360295</xdr:rowOff>
    </xdr:to>
    <xdr:pic>
      <xdr:nvPicPr>
        <xdr:cNvPr id="6" name="图片 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64615" y="2298065"/>
          <a:ext cx="1005840" cy="1179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40" zoomScaleNormal="140" topLeftCell="A3" workbookViewId="0">
      <selection activeCell="H6" sqref="H6"/>
    </sheetView>
  </sheetViews>
  <sheetFormatPr defaultColWidth="9" defaultRowHeight="13.5"/>
  <cols>
    <col min="1" max="1" width="8.43333333333333" customWidth="1"/>
    <col min="2" max="2" width="8.51666666666667" customWidth="1"/>
    <col min="3" max="3" width="22.125" customWidth="1"/>
    <col min="4" max="4" width="10.0666666666667" customWidth="1"/>
    <col min="5" max="5" width="5" customWidth="1"/>
    <col min="6" max="6" width="5.58333333333333" customWidth="1"/>
    <col min="8" max="8" width="10.5833333333333"/>
    <col min="9" max="9" width="63.925" customWidth="1"/>
  </cols>
  <sheetData>
    <row r="1" ht="4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5" t="s">
        <v>6</v>
      </c>
      <c r="H2" s="5" t="s">
        <v>7</v>
      </c>
      <c r="I2" s="5" t="s">
        <v>8</v>
      </c>
    </row>
    <row r="3" ht="290" customHeight="1" spans="1:9">
      <c r="A3" s="6">
        <v>1</v>
      </c>
      <c r="B3" s="7" t="s">
        <v>9</v>
      </c>
      <c r="C3" s="8"/>
      <c r="D3" s="9" t="s">
        <v>10</v>
      </c>
      <c r="E3" s="10">
        <v>4</v>
      </c>
      <c r="F3" s="10" t="s">
        <v>11</v>
      </c>
      <c r="G3" s="11">
        <v>2484</v>
      </c>
      <c r="H3" s="11">
        <f>E3*G3</f>
        <v>9936</v>
      </c>
      <c r="I3" s="17" t="s">
        <v>12</v>
      </c>
    </row>
    <row r="4" ht="44" customHeight="1" spans="1:9">
      <c r="A4" s="12">
        <f>H4</f>
        <v>9936</v>
      </c>
      <c r="B4" s="12"/>
      <c r="C4" s="12"/>
      <c r="D4" s="12"/>
      <c r="E4" s="12"/>
      <c r="F4" s="12"/>
      <c r="G4" s="13" t="s">
        <v>13</v>
      </c>
      <c r="H4" s="14">
        <f>SUM(H3:H3)</f>
        <v>9936</v>
      </c>
      <c r="I4" s="18" t="s">
        <v>14</v>
      </c>
    </row>
    <row r="5" ht="33" customHeight="1" spans="1:8">
      <c r="A5" s="15"/>
      <c r="B5" s="15"/>
      <c r="C5" s="15"/>
      <c r="D5" s="15"/>
      <c r="E5" s="15"/>
      <c r="F5" s="15"/>
      <c r="H5" s="16"/>
    </row>
    <row r="6" ht="33" customHeight="1" spans="1:8">
      <c r="A6" s="15"/>
      <c r="B6" s="15"/>
      <c r="C6" s="15"/>
      <c r="D6" s="15"/>
      <c r="E6" s="15"/>
      <c r="F6" s="15"/>
      <c r="H6" s="16"/>
    </row>
    <row r="7" ht="33" customHeight="1" spans="1:8">
      <c r="A7" s="15"/>
      <c r="B7" s="15"/>
      <c r="C7" s="15"/>
      <c r="D7" s="15"/>
      <c r="E7" s="15"/>
      <c r="F7" s="15"/>
      <c r="H7" s="16"/>
    </row>
    <row r="8" ht="33" customHeight="1" spans="9:9">
      <c r="I8" s="19"/>
    </row>
    <row r="9" ht="33" customHeight="1" spans="9:9">
      <c r="I9" s="20"/>
    </row>
    <row r="10" ht="44" customHeight="1"/>
    <row r="11" ht="44" customHeight="1"/>
    <row r="12" ht="44" customHeight="1"/>
    <row r="13" ht="44" customHeight="1"/>
  </sheetData>
  <mergeCells count="3">
    <mergeCell ref="A1:I1"/>
    <mergeCell ref="E2:F2"/>
    <mergeCell ref="A4:F4"/>
  </mergeCells>
  <printOptions horizontalCentered="1"/>
  <pageMargins left="0.751388888888889" right="0.751388888888889" top="0.354166666666667" bottom="0.511805555555556" header="0.236111111111111" footer="0.275"/>
  <pageSetup paperSize="9" scale="72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六郎</cp:lastModifiedBy>
  <dcterms:created xsi:type="dcterms:W3CDTF">2022-02-24T21:32:00Z</dcterms:created>
  <dcterms:modified xsi:type="dcterms:W3CDTF">2025-10-28T03:21:13Z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5D57641ED0CC4C6EBB823D28D9D42933_13</vt:lpwstr>
  </property>
  <property fmtid="{D5CDD505-2E9C-101B-9397-08002B2CF9AE}" pid="3" name="KSOProductBuildVer">
    <vt:lpwstr>2052-12.1.0.21915</vt:lpwstr>
  </property>
</Properties>
</file>